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waliteitinbedrijf-my.sharepoint.com/personal/aad_kwaliteitinbedrijf_onmicrosoft_com/Documents/700 Eilandschutters/Clubcompetitie/2026/"/>
    </mc:Choice>
  </mc:AlternateContent>
  <xr:revisionPtr revIDLastSave="90" documentId="8_{3013DF6D-69F5-4243-98C1-1D556CFFF3DF}" xr6:coauthVersionLast="47" xr6:coauthVersionMax="47" xr10:uidLastSave="{74B3E6D0-83C7-49F4-8B72-FFA17A0CB585}"/>
  <bookViews>
    <workbookView xWindow="25800" yWindow="0" windowWidth="25800" windowHeight="20880" xr2:uid="{570382F3-BF46-4648-B511-01D1B03CBA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5" i="1" l="1"/>
  <c r="M26" i="1"/>
  <c r="N26" i="1"/>
  <c r="N8" i="1"/>
  <c r="N9" i="1"/>
  <c r="N11" i="1"/>
  <c r="N13" i="1"/>
  <c r="N16" i="1"/>
  <c r="N17" i="1"/>
  <c r="N21" i="1"/>
  <c r="N19" i="1"/>
  <c r="N20" i="1"/>
  <c r="N24" i="1"/>
  <c r="N23" i="1"/>
  <c r="N25" i="1"/>
  <c r="N28" i="1"/>
  <c r="N30" i="1"/>
  <c r="N7" i="1"/>
  <c r="M30" i="1"/>
  <c r="M28" i="1"/>
  <c r="M23" i="1"/>
  <c r="M24" i="1"/>
  <c r="M20" i="1"/>
  <c r="M19" i="1"/>
  <c r="M21" i="1"/>
  <c r="M17" i="1"/>
  <c r="M16" i="1"/>
  <c r="M13" i="1"/>
  <c r="M11" i="1"/>
  <c r="M8" i="1"/>
  <c r="M9" i="1"/>
  <c r="M7" i="1"/>
</calcChain>
</file>

<file path=xl/sharedStrings.xml><?xml version="1.0" encoding="utf-8"?>
<sst xmlns="http://schemas.openxmlformats.org/spreadsheetml/2006/main" count="46" uniqueCount="32">
  <si>
    <t>Uitslagen clubcompetitie</t>
  </si>
  <si>
    <t>Naam</t>
  </si>
  <si>
    <t>Discipline</t>
  </si>
  <si>
    <t>Lia Stienstr</t>
  </si>
  <si>
    <t>FSR</t>
  </si>
  <si>
    <t>Oscar</t>
  </si>
  <si>
    <t xml:space="preserve">FSR </t>
  </si>
  <si>
    <t>Gert -Jan Schoorl</t>
  </si>
  <si>
    <t xml:space="preserve">Olga Witte </t>
  </si>
  <si>
    <t>Kevin de Waard</t>
  </si>
  <si>
    <t>CU</t>
  </si>
  <si>
    <t>Ben Moor</t>
  </si>
  <si>
    <t>Aad van Gils</t>
  </si>
  <si>
    <t>punten</t>
  </si>
  <si>
    <t xml:space="preserve">Jildou </t>
  </si>
  <si>
    <t>Frans Schrama</t>
  </si>
  <si>
    <t>LB</t>
  </si>
  <si>
    <t>Pieter Kamp</t>
  </si>
  <si>
    <t>Kees Bakker</t>
  </si>
  <si>
    <t>TR</t>
  </si>
  <si>
    <t>Sien Bleijs</t>
  </si>
  <si>
    <t>Marco Hoep</t>
  </si>
  <si>
    <t>BB</t>
  </si>
  <si>
    <t>Anja Hoep</t>
  </si>
  <si>
    <t>Dames</t>
  </si>
  <si>
    <t>Heren</t>
  </si>
  <si>
    <t>Totaal</t>
  </si>
  <si>
    <t>Jaap</t>
  </si>
  <si>
    <t>wedstrijden</t>
  </si>
  <si>
    <t>Johan</t>
  </si>
  <si>
    <t>Wedstrijden soorteren van klein naar groot</t>
  </si>
  <si>
    <t>Totaal laagste score wordt nummer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</si>
</sst>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2F57-C747-4C2E-964D-7AED244E566C}">
  <dimension ref="A3:N34"/>
  <sheetViews>
    <sheetView tabSelected="1" workbookViewId="0">
      <selection activeCell="F28" sqref="F28"/>
    </sheetView>
  </sheetViews>
  <sheetFormatPr defaultRowHeight="15" x14ac:dyDescent="0.25"/>
  <cols>
    <col min="1" max="1" width="26.85546875" customWidth="1"/>
    <col min="2" max="2" width="13.85546875" customWidth="1"/>
    <col min="3" max="13" width="9.140625" style="1"/>
  </cols>
  <sheetData>
    <row r="3" spans="1:14" x14ac:dyDescent="0.25">
      <c r="A3" t="s">
        <v>0</v>
      </c>
    </row>
    <row r="5" spans="1:14" x14ac:dyDescent="0.25">
      <c r="A5" t="s">
        <v>1</v>
      </c>
      <c r="B5" t="s">
        <v>2</v>
      </c>
      <c r="C5" s="2">
        <v>46161</v>
      </c>
      <c r="D5" s="2" t="s">
        <v>13</v>
      </c>
      <c r="E5" s="2">
        <v>46168</v>
      </c>
      <c r="F5" s="1" t="s">
        <v>13</v>
      </c>
      <c r="G5" s="2">
        <v>46175</v>
      </c>
      <c r="H5" s="1" t="s">
        <v>13</v>
      </c>
      <c r="I5" s="2">
        <v>46182</v>
      </c>
      <c r="J5" s="1" t="s">
        <v>13</v>
      </c>
      <c r="K5" s="2">
        <v>46189</v>
      </c>
      <c r="L5" s="1" t="s">
        <v>13</v>
      </c>
      <c r="M5" s="1" t="s">
        <v>26</v>
      </c>
      <c r="N5" s="1" t="s">
        <v>28</v>
      </c>
    </row>
    <row r="6" spans="1:14" x14ac:dyDescent="0.25">
      <c r="A6" t="s">
        <v>24</v>
      </c>
      <c r="C6" s="2"/>
      <c r="D6" s="2"/>
      <c r="E6" s="2"/>
      <c r="G6" s="2"/>
      <c r="I6" s="2"/>
      <c r="K6" s="2"/>
    </row>
    <row r="7" spans="1:14" x14ac:dyDescent="0.25">
      <c r="A7" t="s">
        <v>8</v>
      </c>
      <c r="B7" t="s">
        <v>4</v>
      </c>
      <c r="C7" s="1">
        <v>229</v>
      </c>
      <c r="D7" s="1">
        <v>1</v>
      </c>
      <c r="E7" s="1">
        <v>201</v>
      </c>
      <c r="G7" s="1">
        <v>236</v>
      </c>
      <c r="H7" s="1">
        <v>1</v>
      </c>
      <c r="M7" s="1">
        <f>D7+F7+H7+J7+L7</f>
        <v>2</v>
      </c>
      <c r="N7" s="3">
        <f>COUNT(C7:L7)/2</f>
        <v>2.5</v>
      </c>
    </row>
    <row r="8" spans="1:14" x14ac:dyDescent="0.25">
      <c r="A8" t="s">
        <v>3</v>
      </c>
      <c r="B8" t="s">
        <v>4</v>
      </c>
      <c r="C8" s="1">
        <v>169</v>
      </c>
      <c r="D8" s="1">
        <v>2</v>
      </c>
      <c r="M8" s="1">
        <f t="shared" ref="M8:M9" si="0">D8+F8+H8+J8+L8</f>
        <v>2</v>
      </c>
      <c r="N8" s="3">
        <f t="shared" ref="N8:N30" si="1">COUNT(C8:L8)/2</f>
        <v>1</v>
      </c>
    </row>
    <row r="9" spans="1:14" x14ac:dyDescent="0.25">
      <c r="A9" t="s">
        <v>14</v>
      </c>
      <c r="B9" t="s">
        <v>4</v>
      </c>
      <c r="C9" s="1">
        <v>74</v>
      </c>
      <c r="D9" s="1">
        <v>3</v>
      </c>
      <c r="E9" s="1">
        <v>105</v>
      </c>
      <c r="F9" s="1">
        <v>3</v>
      </c>
      <c r="G9" s="1">
        <v>69</v>
      </c>
      <c r="M9" s="1">
        <f t="shared" si="0"/>
        <v>6</v>
      </c>
      <c r="N9" s="3">
        <f t="shared" si="1"/>
        <v>2.5</v>
      </c>
    </row>
    <row r="10" spans="1:14" x14ac:dyDescent="0.25">
      <c r="N10" s="3"/>
    </row>
    <row r="11" spans="1:14" x14ac:dyDescent="0.25">
      <c r="A11" t="s">
        <v>20</v>
      </c>
      <c r="B11" t="s">
        <v>19</v>
      </c>
      <c r="C11" s="1">
        <v>147</v>
      </c>
      <c r="D11" s="1">
        <v>1</v>
      </c>
      <c r="E11" s="1">
        <v>142</v>
      </c>
      <c r="F11" s="1">
        <v>1</v>
      </c>
      <c r="G11" s="1">
        <v>113</v>
      </c>
      <c r="H11" s="1">
        <v>1</v>
      </c>
      <c r="M11" s="1">
        <f>D11+F11+H11+J11+L11</f>
        <v>3</v>
      </c>
      <c r="N11" s="3">
        <f t="shared" si="1"/>
        <v>3</v>
      </c>
    </row>
    <row r="12" spans="1:14" x14ac:dyDescent="0.25">
      <c r="N12" s="3"/>
    </row>
    <row r="13" spans="1:14" x14ac:dyDescent="0.25">
      <c r="A13" t="s">
        <v>23</v>
      </c>
      <c r="B13" t="s">
        <v>22</v>
      </c>
      <c r="C13" s="1">
        <v>187</v>
      </c>
      <c r="D13" s="1">
        <v>1</v>
      </c>
      <c r="E13" s="1">
        <v>168</v>
      </c>
      <c r="F13" s="1">
        <v>1</v>
      </c>
      <c r="M13" s="1">
        <f t="shared" ref="M13" si="2">D13+F13+H13+J13+L13</f>
        <v>2</v>
      </c>
      <c r="N13" s="3">
        <f t="shared" si="1"/>
        <v>2</v>
      </c>
    </row>
    <row r="14" spans="1:14" x14ac:dyDescent="0.25">
      <c r="N14" s="3"/>
    </row>
    <row r="15" spans="1:14" x14ac:dyDescent="0.25">
      <c r="A15" t="s">
        <v>25</v>
      </c>
      <c r="N15" s="3"/>
    </row>
    <row r="16" spans="1:14" x14ac:dyDescent="0.25">
      <c r="A16" t="s">
        <v>7</v>
      </c>
      <c r="B16" t="s">
        <v>6</v>
      </c>
      <c r="C16" s="1">
        <v>258</v>
      </c>
      <c r="D16" s="1">
        <v>1</v>
      </c>
      <c r="E16" s="1">
        <v>213</v>
      </c>
      <c r="G16" s="1">
        <v>254</v>
      </c>
      <c r="H16" s="1">
        <v>1</v>
      </c>
      <c r="M16" s="1">
        <f t="shared" ref="M16:M30" si="3">D16+F16+H16+J16+L16</f>
        <v>2</v>
      </c>
      <c r="N16" s="3">
        <f t="shared" si="1"/>
        <v>2.5</v>
      </c>
    </row>
    <row r="17" spans="1:14" x14ac:dyDescent="0.25">
      <c r="A17" t="s">
        <v>5</v>
      </c>
      <c r="B17" t="s">
        <v>6</v>
      </c>
      <c r="C17" s="1">
        <v>192</v>
      </c>
      <c r="D17" s="1">
        <v>2</v>
      </c>
      <c r="E17" s="1">
        <v>183</v>
      </c>
      <c r="F17" s="1">
        <v>2</v>
      </c>
      <c r="G17" s="1">
        <v>194</v>
      </c>
      <c r="H17" s="1">
        <v>2</v>
      </c>
      <c r="M17" s="1">
        <f t="shared" si="3"/>
        <v>6</v>
      </c>
      <c r="N17" s="3">
        <f t="shared" si="1"/>
        <v>3</v>
      </c>
    </row>
    <row r="18" spans="1:14" x14ac:dyDescent="0.25">
      <c r="N18" s="3"/>
    </row>
    <row r="19" spans="1:14" x14ac:dyDescent="0.25">
      <c r="A19" t="s">
        <v>11</v>
      </c>
      <c r="B19" t="s">
        <v>10</v>
      </c>
      <c r="C19" s="1">
        <v>255</v>
      </c>
      <c r="D19" s="1">
        <v>2</v>
      </c>
      <c r="E19" s="1">
        <v>214</v>
      </c>
      <c r="F19" s="1">
        <v>2</v>
      </c>
      <c r="G19" s="1">
        <v>258</v>
      </c>
      <c r="H19" s="1">
        <v>1</v>
      </c>
      <c r="M19" s="1">
        <f>D19+F19+H19+J19+L19</f>
        <v>5</v>
      </c>
      <c r="N19" s="3">
        <f>COUNT(C19:L19)/2</f>
        <v>3</v>
      </c>
    </row>
    <row r="20" spans="1:14" x14ac:dyDescent="0.25">
      <c r="A20" t="s">
        <v>12</v>
      </c>
      <c r="B20" t="s">
        <v>10</v>
      </c>
      <c r="C20" s="1">
        <v>242</v>
      </c>
      <c r="D20" s="1">
        <v>3</v>
      </c>
      <c r="E20" s="1">
        <v>213</v>
      </c>
      <c r="F20" s="1">
        <v>3</v>
      </c>
      <c r="G20" s="1">
        <v>249</v>
      </c>
      <c r="H20" s="1">
        <v>2</v>
      </c>
      <c r="M20" s="1">
        <f>D20+F20+H20+J20+L20</f>
        <v>8</v>
      </c>
      <c r="N20" s="3">
        <f>COUNT(C20:L20)/2</f>
        <v>3</v>
      </c>
    </row>
    <row r="21" spans="1:14" x14ac:dyDescent="0.25">
      <c r="A21" t="s">
        <v>9</v>
      </c>
      <c r="B21" t="s">
        <v>10</v>
      </c>
      <c r="C21" s="1">
        <v>270</v>
      </c>
      <c r="D21" s="1">
        <v>1</v>
      </c>
      <c r="E21" s="1">
        <v>238</v>
      </c>
      <c r="F21" s="1">
        <v>1</v>
      </c>
      <c r="M21" s="1">
        <f>D21+F21+H21+J21+L21</f>
        <v>2</v>
      </c>
      <c r="N21" s="3">
        <f>COUNT(C21:L21)/2</f>
        <v>2</v>
      </c>
    </row>
    <row r="22" spans="1:14" x14ac:dyDescent="0.25">
      <c r="N22" s="3"/>
    </row>
    <row r="23" spans="1:14" x14ac:dyDescent="0.25">
      <c r="A23" t="s">
        <v>17</v>
      </c>
      <c r="B23" t="s">
        <v>16</v>
      </c>
      <c r="C23" s="1">
        <v>108</v>
      </c>
      <c r="D23" s="1">
        <v>2</v>
      </c>
      <c r="E23" s="1">
        <v>126</v>
      </c>
      <c r="F23" s="1">
        <v>2</v>
      </c>
      <c r="G23" s="1">
        <v>100</v>
      </c>
      <c r="H23" s="1">
        <v>2</v>
      </c>
      <c r="M23" s="1">
        <f>D23+F23+H23+J23+L23</f>
        <v>6</v>
      </c>
      <c r="N23" s="3">
        <f>COUNT(C23:L23)/2</f>
        <v>3</v>
      </c>
    </row>
    <row r="24" spans="1:14" x14ac:dyDescent="0.25">
      <c r="A24" t="s">
        <v>15</v>
      </c>
      <c r="B24" t="s">
        <v>16</v>
      </c>
      <c r="C24" s="1">
        <v>170</v>
      </c>
      <c r="D24" s="1">
        <v>1</v>
      </c>
      <c r="E24" s="1">
        <v>176</v>
      </c>
      <c r="F24" s="1">
        <v>1</v>
      </c>
      <c r="M24" s="1">
        <f>D24+F24+H24+J24+L24</f>
        <v>2</v>
      </c>
      <c r="N24" s="3">
        <f>COUNT(C24:L24)/2</f>
        <v>2</v>
      </c>
    </row>
    <row r="25" spans="1:14" x14ac:dyDescent="0.25">
      <c r="A25" t="s">
        <v>27</v>
      </c>
      <c r="B25" t="s">
        <v>16</v>
      </c>
      <c r="E25" s="1">
        <v>105</v>
      </c>
      <c r="F25" s="1">
        <v>3</v>
      </c>
      <c r="G25" s="1">
        <v>102</v>
      </c>
      <c r="H25" s="1">
        <v>1</v>
      </c>
      <c r="M25" s="1">
        <f>D25+F25+H25+J25+L25</f>
        <v>4</v>
      </c>
      <c r="N25" s="3">
        <f>COUNT(C25:L25)/2</f>
        <v>2</v>
      </c>
    </row>
    <row r="26" spans="1:14" x14ac:dyDescent="0.25">
      <c r="A26" t="s">
        <v>29</v>
      </c>
      <c r="B26" t="s">
        <v>16</v>
      </c>
      <c r="G26" s="1">
        <v>84</v>
      </c>
      <c r="H26" s="1">
        <v>2</v>
      </c>
      <c r="M26" s="1">
        <f>D26+F26+H26+J26+L26</f>
        <v>2</v>
      </c>
      <c r="N26" s="3">
        <f>COUNT(C26:L26)/2</f>
        <v>1</v>
      </c>
    </row>
    <row r="27" spans="1:14" x14ac:dyDescent="0.25">
      <c r="N27" s="3"/>
    </row>
    <row r="28" spans="1:14" x14ac:dyDescent="0.25">
      <c r="A28" t="s">
        <v>18</v>
      </c>
      <c r="B28" t="s">
        <v>19</v>
      </c>
      <c r="C28" s="1">
        <v>147</v>
      </c>
      <c r="D28" s="1">
        <v>1</v>
      </c>
      <c r="E28" s="1">
        <v>159</v>
      </c>
      <c r="G28" s="1">
        <v>75</v>
      </c>
      <c r="H28" s="1">
        <v>1</v>
      </c>
      <c r="M28" s="1">
        <f t="shared" si="3"/>
        <v>2</v>
      </c>
      <c r="N28" s="3">
        <f t="shared" si="1"/>
        <v>2.5</v>
      </c>
    </row>
    <row r="29" spans="1:14" x14ac:dyDescent="0.25">
      <c r="N29" s="3"/>
    </row>
    <row r="30" spans="1:14" x14ac:dyDescent="0.25">
      <c r="A30" t="s">
        <v>21</v>
      </c>
      <c r="B30" t="s">
        <v>22</v>
      </c>
      <c r="C30" s="1">
        <v>139</v>
      </c>
      <c r="D30" s="1">
        <v>1</v>
      </c>
      <c r="E30" s="1">
        <v>100</v>
      </c>
      <c r="F30" s="1">
        <v>1</v>
      </c>
      <c r="M30" s="1">
        <f t="shared" si="3"/>
        <v>2</v>
      </c>
      <c r="N30" s="3">
        <f t="shared" si="1"/>
        <v>2</v>
      </c>
    </row>
    <row r="33" spans="1:1" x14ac:dyDescent="0.25">
      <c r="A33" t="s">
        <v>30</v>
      </c>
    </row>
    <row r="34" spans="1:1" x14ac:dyDescent="0.25">
      <c r="A34" t="s">
        <v>31</v>
      </c>
    </row>
  </sheetData>
  <sortState xmlns:xlrd2="http://schemas.microsoft.com/office/spreadsheetml/2017/richdata2" ref="A19:N21">
    <sortCondition descending="1" ref="N19:N21"/>
    <sortCondition ref="M19:M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 van Gils</dc:creator>
  <cp:lastModifiedBy>Aad van Gils</cp:lastModifiedBy>
  <dcterms:created xsi:type="dcterms:W3CDTF">2026-05-20T06:06:09Z</dcterms:created>
  <dcterms:modified xsi:type="dcterms:W3CDTF">2026-06-08T04:48:25Z</dcterms:modified>
</cp:coreProperties>
</file>